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  <sheet xmlns:r="http://schemas.openxmlformats.org/officeDocument/2006/relationships" name="COST Scenari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&quot;%&quot;"/>
  </numFmts>
  <fonts count="14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  <font>
      <b val="1"/>
      <color rgb="000F7A63"/>
      <sz val="14"/>
    </font>
    <font>
      <i val="1"/>
      <color rgb="005E6772"/>
      <sz val="10"/>
    </font>
    <font>
      <i val="1"/>
      <color rgb="005E6772"/>
      <sz val="9"/>
    </font>
    <font>
      <b val="1"/>
      <color rgb="00FFFFFF"/>
      <sz val="11"/>
    </font>
    <font>
      <color rgb="00C0392B"/>
    </font>
    <font>
      <color rgb="000F7A63"/>
    </font>
    <font>
      <b val="1"/>
      <sz val="11"/>
    </font>
    <font>
      <sz val="10"/>
    </font>
    <font>
      <color rgb="005E6772"/>
      <sz val="9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0F7A6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3" borderId="0" applyAlignment="1" pivotButton="0" quotePrefix="0" xfId="0">
      <alignment horizontal="center" vertical="center"/>
    </xf>
    <xf numFmtId="164" fontId="0" fillId="0" borderId="0" applyAlignment="1" pivotButton="0" quotePrefix="0" xfId="0">
      <alignment horizontal="right"/>
    </xf>
    <xf numFmtId="165" fontId="9" fillId="0" borderId="0" applyAlignment="1" pivotButton="0" quotePrefix="0" xfId="0">
      <alignment horizontal="right"/>
    </xf>
    <xf numFmtId="165" fontId="10" fillId="0" borderId="0" applyAlignment="1" pivotButton="0" quotePrefix="0" xfId="0">
      <alignment horizontal="right"/>
    </xf>
    <xf numFmtId="0" fontId="11" fillId="0" borderId="0" pivotButton="0" quotePrefix="0" xfId="0"/>
    <xf numFmtId="0" fontId="1" fillId="2" borderId="0" pivotButton="0" quotePrefix="0" xfId="0"/>
    <xf numFmtId="0" fontId="12" fillId="0" borderId="0" pivotButton="0" quotePrefix="0" xfId="0"/>
    <xf numFmtId="0" fontId="0" fillId="0" borderId="0" applyAlignment="1" pivotButton="0" quotePrefix="0" xfId="0">
      <alignment horizontal="right"/>
    </xf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Walmart Inc. (incl. Sam's Club)</t>
        </is>
      </c>
      <c r="B2" s="2" t="inlineStr">
        <is>
          <t>WMT</t>
        </is>
      </c>
      <c r="C2" s="2" t="inlineStr">
        <is>
          <t>NASDAQ</t>
        </is>
      </c>
      <c r="D2" s="2" t="inlineStr"/>
      <c r="E2" s="2" t="inlineStr"/>
      <c r="F2" s="2" t="inlineStr"/>
      <c r="G2" s="2" t="inlineStr">
        <is>
          <t>Primary warehouse-club rival via Sam's Club. Sam's 150-item 2026 price study shows average 8.2% cheaper on staple SKUs than Costco; scale advantage across both banners; but no equivalent to Kirkland Signature depth.</t>
        </is>
      </c>
      <c r="H2" s="2" t="inlineStr">
        <is>
          <t>FY2026 revenue +4.73% to $713B; Sam's e-commerce $15B (+24% YoY); WMT trailing P/E ~42.5x, forward P/E ~40.5x, EV/EBITDA ~23x (press/analyst, 2026-06-29).</t>
        </is>
      </c>
      <c r="I2" s="2" t="inlineStr">
        <is>
          <t>Sam's digital/app momentum accelerating and Walmart+ flywheel narrows the member-experience gap; near-trillion-dollar scale funds perpetual price and logistics investment.</t>
        </is>
      </c>
      <c r="J2" s="2" t="inlineStr">
        <is>
          <t>Sam's Club earns a fraction of Costco's membership loyalty metrics (renewal and Executive-tier penetration both trail); WMT's premium 42x P/E prices in growth that the core grocery business cannot sustain alone.</t>
        </is>
      </c>
      <c r="K2" s="2" t="inlineStr"/>
    </row>
    <row r="3">
      <c r="A3" s="2" t="inlineStr">
        <is>
          <t>BJ's Wholesale Club Holdings Inc.</t>
        </is>
      </c>
      <c r="B3" s="2" t="inlineStr">
        <is>
          <t>BJ</t>
        </is>
      </c>
      <c r="C3" s="2" t="inlineStr">
        <is>
          <t>NYSE</t>
        </is>
      </c>
      <c r="D3" s="2" t="inlineStr"/>
      <c r="E3" s="2" t="inlineStr"/>
      <c r="F3" s="2" t="inlineStr"/>
      <c r="G3" s="2" t="inlineStr">
        <is>
          <t>Number-2 pure-play warehouse club at roughly 7-8% of Costco's market cap and ~8% of its revenue. Floor multiple for warehouse-club bear-case valuation scenarios.</t>
        </is>
      </c>
      <c r="H3" s="2" t="inlineStr">
        <is>
          <t>Q1 FY2026: net sales +9.9% to $5.5B, comp club sales +6.3%, membership fee income +9.9% to record $132.4M; tenured renewal rate ~90%; full-year operating margin ~3.8%.</t>
        </is>
      </c>
      <c r="I3" s="2" t="inlineStr">
        <is>
          <t>Only investable pure-play warehouse-club alternative to Costco trades at a fraction of the valuation; member growth accelerating and renewal approaching Costco levels.</t>
        </is>
      </c>
      <c r="J3" s="2" t="inlineStr">
        <is>
          <t>Geographic concentration on the East Coast limits scale; coupon-model complexity erodes the clean value proposition; renewal rate of ~90% trails Costco's ~93% US rate, signaling weaker member lock-in.</t>
        </is>
      </c>
      <c r="K3" s="2" t="inlineStr"/>
    </row>
    <row r="4">
      <c r="A4" s="2" t="inlineStr">
        <is>
          <t>Amazon.com Inc.</t>
        </is>
      </c>
      <c r="B4" s="2" t="inlineStr">
        <is>
          <t>AMZN</t>
        </is>
      </c>
      <c r="C4" s="2" t="inlineStr">
        <is>
          <t>NASDAQ</t>
        </is>
      </c>
      <c r="D4" s="2" t="inlineStr"/>
      <c r="E4" s="2" t="inlineStr"/>
      <c r="F4" s="2" t="inlineStr"/>
      <c r="G4" s="2" t="inlineStr">
        <is>
          <t>Membership-model analog and grocery/e-commerce threat. Prime and Costco memberships overlap heavily (majority of Costco members also hold Prime). Competes on consumables delivery and pantry staples but not on bulk warehouse format or treasure-hunt discovery.</t>
        </is>
      </c>
      <c r="H4" s="2" t="inlineStr">
        <is>
          <t>Q1 2026 subscription services +15% YoY to $13.43B; Prime Day 2026 forecast at record $26B event GMV; Whole Foods expanding with 50+ new stores planned for 2026.</t>
        </is>
      </c>
      <c r="I4" s="2" t="inlineStr">
        <is>
          <t>Prime ecosystem deepens consumer wallet share alongside Costco rather than cannibalizing it; AWS cash flow funds indefinite retail investment at losses rivals cannot absorb.</t>
        </is>
      </c>
      <c r="J4" s="2" t="inlineStr">
        <is>
          <t>Whole Foods targets premium/organic shoppers at a different price point than Costco's bulk value proposition; bulk warehouse discovery is offline-native and Amazon has not cracked it in 15 years of trying.</t>
        </is>
      </c>
      <c r="K4" s="2" t="inlineStr"/>
    </row>
    <row r="5">
      <c r="A5" s="2" t="inlineStr">
        <is>
          <t>Target Corporation</t>
        </is>
      </c>
      <c r="B5" s="2" t="inlineStr">
        <is>
          <t>TGT</t>
        </is>
      </c>
      <c r="C5" s="2" t="inlineStr">
        <is>
          <t>NYSE</t>
        </is>
      </c>
      <c r="D5" s="2" t="inlineStr"/>
      <c r="E5" s="2" t="inlineStr"/>
      <c r="F5" s="2" t="inlineStr"/>
      <c r="G5" s="2" t="inlineStr">
        <is>
          <t>General-merchandise pressure point that partially overlaps Costco on apparel, home, and seasonal categories. Loses share on staples/bulk to warehouse clubs. No membership model; relies on loyalty program (Circle) and Roundel ad network for incremental margin.</t>
        </is>
      </c>
      <c r="H5" s="2" t="inlineStr">
        <is>
          <t>Q1 FY2026: revenue +6.7% to $25.4B, comp sales +5.6% (first positive comp in five quarters), traffic +4.4%, gross margin expanded to 29.0%; operating margin 4.5% (down from 6.2% prior year on SG&amp;A inflation); adj. EPS $1.71 beat.</t>
        </is>
      </c>
      <c r="I5" s="2" t="inlineStr">
        <is>
          <t>Traffic recovery after five quarters of declines signals brand stabilization; Roundel advertising and Target Circle 360 memberships add high-margin revenue streams above the merchandise line.</t>
        </is>
      </c>
      <c r="J5" s="2" t="inlineStr">
        <is>
          <t>Operating margin compressed from 6.2% to 4.5% YoY with no membership buffer; category overlap with Costco is meaningful and growing as members consolidate basket spend into warehouse clubs.</t>
        </is>
      </c>
      <c r="K5" s="2" t="inlineStr"/>
    </row>
    <row r="6">
      <c r="A6" s="2" t="inlineStr">
        <is>
          <t>The Kroger Co.</t>
        </is>
      </c>
      <c r="B6" s="2" t="inlineStr">
        <is>
          <t>KR</t>
        </is>
      </c>
      <c r="C6" s="2" t="inlineStr">
        <is>
          <t>NYSE</t>
        </is>
      </c>
      <c r="D6" s="2" t="inlineStr"/>
      <c r="E6" s="2" t="inlineStr"/>
      <c r="F6" s="2" t="inlineStr"/>
      <c r="G6" s="2" t="inlineStr">
        <is>
          <t>Grocery comparison that illustrates Costco's margin architecture advantage. Kroger's 22.7% gross margin vs Costco's ~12-13% merchandise gross shows how differently the two businesses derive profit: Kroger earns on merchandise, Costco earns on the fee.</t>
        </is>
      </c>
      <c r="H6" s="2" t="inlineStr">
        <is>
          <t>Q1 FY2026 (June 18, 2026): revenue $46.1B, identical sales ex-fuel +1%, adj. EPS $1.58; gross margin narrowed to 22.7% from 23.0%; e-commerce +19% YoY and turned first-ever quarterly profit; operating profit +6%.</t>
        </is>
      </c>
      <c r="I6" s="2" t="inlineStr">
        <is>
          <t>E-commerce profitability inflection + private-label growth + Kroger Precision Marketing create incremental margin levers; attractive at ~0.23x price/sales vs warehouse-club valuations.</t>
        </is>
      </c>
      <c r="J6" s="2" t="inlineStr">
        <is>
          <t>Only 1% identical-store-sales growth signals structural traffic erosion toward warehouse clubs; razor-thin operating margins leave no cushion; market cap down ~20% YoY confirms persistent investor skepticism.</t>
        </is>
      </c>
      <c r="K6" s="2" t="inlineStr"/>
    </row>
    <row r="7">
      <c r="A7" s="2" t="inlineStr">
        <is>
          <t>Dollar General Corporation</t>
        </is>
      </c>
      <c r="B7" s="2" t="inlineStr">
        <is>
          <t>DG</t>
        </is>
      </c>
      <c r="C7" s="2" t="inlineStr">
        <is>
          <t>NYSE</t>
        </is>
      </c>
      <c r="D7" s="2" t="inlineStr"/>
      <c r="E7" s="2" t="inlineStr"/>
      <c r="F7" s="2" t="inlineStr"/>
      <c r="G7" s="2" t="inlineStr">
        <is>
          <t>Adjacent value/discount retailer serving a materially different income demographic than Costco's core member (median Costco member household income $75K+; dollar-store skews below $50K). Overlap is minimal; DG is more a macro-stress indicator than a Costco competitor.</t>
        </is>
      </c>
      <c r="H7" s="2" t="inlineStr">
        <is>
          <t>Q1 2026 (reported June 2026): net sales $10.8B (+3.4%), same-store sales +2.0%, diluted EPS $2.00 (+12.4% beat), gross margin 31.6%, operating profit +10.8%; management raised FY2026 EPS guidance to $7.20-$7.45.</t>
        </is>
      </c>
      <c r="I7" s="2" t="inlineStr">
        <is>
          <t>EPS turnaround credible with Q1 beat and raised guidance; higher-income shoppers entering 'value' aisles provide incremental traffic; stock near multi-year lows creates potential mean-reversion setup.</t>
        </is>
      </c>
      <c r="J7" s="2" t="inlineStr">
        <is>
          <t>Serves credit-stressed consumers most exposed to downturns; virtually no demographic overlap with Costco's membership base; tariff exposure on imported merchandise a margin risk in 2026.</t>
        </is>
      </c>
      <c r="K7" s="2" t="inlineStr"/>
    </row>
    <row r="8">
      <c r="A8" s="2" t="inlineStr">
        <is>
          <t>Dollar Tree Inc.</t>
        </is>
      </c>
      <c r="B8" s="2" t="inlineStr">
        <is>
          <t>DLTR</t>
        </is>
      </c>
      <c r="C8" s="2" t="inlineStr">
        <is>
          <t>NASDAQ</t>
        </is>
      </c>
      <c r="D8" s="2" t="inlineStr"/>
      <c r="E8" s="2" t="inlineStr"/>
      <c r="F8" s="2" t="inlineStr"/>
      <c r="G8" s="2" t="inlineStr">
        <is>
          <t>Adjacent value retailer with near-zero overlap with Costco's member base. Included to complete the discount-retail competitive map and illustrate that consumer trade-down does not flow upward to warehouse clubs.</t>
        </is>
      </c>
      <c r="H8" s="2" t="inlineStr">
        <is>
          <t>Q1 FY2026 (May 2026): net sales $5.0B (+7.2%), comp sales +5.4%, adj. diluted EPS $1.74 (+38% beat); gross margin 35.6%; management guides Q2 2026 adj. EPS down 45-50% YoY on Family Dollar separation costs and tariffs; FY adj. EPS $5.15-5.65.</t>
        </is>
      </c>
      <c r="I8" s="2" t="inlineStr">
        <is>
          <t>Post-Family Dollar separation creates a leaner pure-play; multi-price 3.0 format driving one of the strongest comp trends in dollar-store retail; gross margin expansion path visible.</t>
        </is>
      </c>
      <c r="J8" s="2" t="inlineStr">
        <is>
          <t>Family Dollar separation costs and tariff headwinds crater near-term earnings; demographic is inverse of Costco's upscale member; no plausible path to membership-model economics.</t>
        </is>
      </c>
      <c r="K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Walmart Inc. (incl. Sam's Club)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BJ's Wholesale Club Holdings Inc.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Amazon.com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Target Corporation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The Kroger Co.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Dollar General Corporation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Dollar Tree Inc.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2" customWidth="1" min="3" max="3"/>
    <col width="14" customWidth="1" min="4" max="4"/>
    <col width="16" customWidth="1" min="5" max="5"/>
    <col width="16" customWidth="1" min="6" max="6"/>
    <col width="16" customWidth="1" min="7" max="7"/>
  </cols>
  <sheetData>
    <row r="1">
      <c r="A1" s="6" t="inlineStr">
        <is>
          <t>Costco (COST) — Illustrative Price Path Scenarios</t>
        </is>
      </c>
    </row>
    <row r="2">
      <c r="A2" s="7" t="inlineStr">
        <is>
          <t>Current price: $943.97  |  Research date: 2026-06-29  |  Rating: Hold</t>
        </is>
      </c>
    </row>
    <row r="3">
      <c r="A3" s="8" t="inlineStr">
        <is>
          <t>Source: rating.json horizonPaths. Illustrative only — NOT price targets. Not investment advice.</t>
        </is>
      </c>
    </row>
    <row r="5">
      <c r="A5" s="9" t="inlineStr">
        <is>
          <t>Horizon</t>
        </is>
      </c>
      <c r="B5" s="9" t="inlineStr">
        <is>
          <t>Bear ($)</t>
        </is>
      </c>
      <c r="C5" s="9" t="inlineStr">
        <is>
          <t>Base ($)</t>
        </is>
      </c>
      <c r="D5" s="9" t="inlineStr">
        <is>
          <t>Bull ($)</t>
        </is>
      </c>
      <c r="E5" s="9" t="inlineStr">
        <is>
          <t>Bear Return (%)</t>
        </is>
      </c>
      <c r="F5" s="9" t="inlineStr">
        <is>
          <t>Base Return (%)</t>
        </is>
      </c>
      <c r="G5" s="9" t="inlineStr">
        <is>
          <t>Bull Return (%)</t>
        </is>
      </c>
    </row>
    <row r="6">
      <c r="A6" s="5" t="inlineStr">
        <is>
          <t>6mo</t>
        </is>
      </c>
      <c r="B6" s="10" t="n">
        <v>855</v>
      </c>
      <c r="C6" s="10" t="n">
        <v>955</v>
      </c>
      <c r="D6" s="10" t="n">
        <v>1030</v>
      </c>
      <c r="E6" s="11" t="n">
        <v>-9.4</v>
      </c>
      <c r="F6" s="12" t="n">
        <v>1.2</v>
      </c>
      <c r="G6" s="12" t="n">
        <v>9.1</v>
      </c>
    </row>
    <row r="7">
      <c r="A7" s="5" t="inlineStr">
        <is>
          <t>1yr</t>
        </is>
      </c>
      <c r="B7" s="10" t="n">
        <v>795</v>
      </c>
      <c r="C7" s="10" t="n">
        <v>975</v>
      </c>
      <c r="D7" s="10" t="n">
        <v>1085</v>
      </c>
      <c r="E7" s="11" t="n">
        <v>-15.8</v>
      </c>
      <c r="F7" s="12" t="n">
        <v>3.3</v>
      </c>
      <c r="G7" s="12" t="n">
        <v>14.9</v>
      </c>
    </row>
    <row r="8">
      <c r="A8" s="5" t="inlineStr">
        <is>
          <t>3yr</t>
        </is>
      </c>
      <c r="B8" s="10" t="n">
        <v>830</v>
      </c>
      <c r="C8" s="10" t="n">
        <v>1030</v>
      </c>
      <c r="D8" s="10" t="n">
        <v>1235</v>
      </c>
      <c r="E8" s="11" t="n">
        <v>-12.1</v>
      </c>
      <c r="F8" s="12" t="n">
        <v>9.1</v>
      </c>
      <c r="G8" s="12" t="n">
        <v>30.8</v>
      </c>
    </row>
    <row r="9">
      <c r="A9" s="5" t="inlineStr">
        <is>
          <t>5yr</t>
        </is>
      </c>
      <c r="B9" s="10" t="n">
        <v>955</v>
      </c>
      <c r="C9" s="10" t="n">
        <v>1190</v>
      </c>
      <c r="D9" s="10" t="n">
        <v>1470</v>
      </c>
      <c r="E9" s="12" t="n">
        <v>1.2</v>
      </c>
      <c r="F9" s="12" t="n">
        <v>26.1</v>
      </c>
      <c r="G9" s="12" t="n">
        <v>55.7</v>
      </c>
    </row>
    <row r="11">
      <c r="A11" s="13" t="inlineStr">
        <is>
          <t>Key FY2025 Metrics (sourced from claims.jsonl)</t>
        </is>
      </c>
    </row>
    <row r="12">
      <c r="A12" s="14" t="inlineStr">
        <is>
          <t>Metric</t>
        </is>
      </c>
      <c r="B12" s="14" t="inlineStr">
        <is>
          <t>Value</t>
        </is>
      </c>
      <c r="C12" s="14" t="inlineStr">
        <is>
          <t>Claim ID</t>
        </is>
      </c>
    </row>
    <row r="13">
      <c r="A13" s="15" t="inlineStr">
        <is>
          <t>Net Sales</t>
        </is>
      </c>
      <c r="B13" s="16" t="inlineStr">
        <is>
          <t>$269.9B</t>
        </is>
      </c>
      <c r="C13" s="17" t="inlineStr">
        <is>
          <t>C-0043</t>
        </is>
      </c>
    </row>
    <row r="14">
      <c r="A14" s="15" t="inlineStr">
        <is>
          <t>Membership Fee Income</t>
        </is>
      </c>
      <c r="B14" s="16" t="inlineStr">
        <is>
          <t>$5.323B</t>
        </is>
      </c>
      <c r="C14" s="17" t="inlineStr">
        <is>
          <t>C-0044</t>
        </is>
      </c>
    </row>
    <row r="15">
      <c r="A15" s="15" t="inlineStr">
        <is>
          <t>Fee Income % of Op. Income</t>
        </is>
      </c>
      <c r="B15" s="16" t="inlineStr">
        <is>
          <t>51.3%</t>
        </is>
      </c>
      <c r="C15" s="17" t="inlineStr">
        <is>
          <t>C-0126</t>
        </is>
      </c>
    </row>
    <row r="16">
      <c r="A16" s="15" t="inlineStr">
        <is>
          <t>Merchandise Net of SG&amp;A</t>
        </is>
      </c>
      <c r="B16" s="16" t="inlineStr">
        <is>
          <t>$5.060B</t>
        </is>
      </c>
      <c r="C16" s="17" t="inlineStr">
        <is>
          <t>C-0126</t>
        </is>
      </c>
    </row>
    <row r="17">
      <c r="A17" s="15" t="inlineStr">
        <is>
          <t>Gross Merchandise Margin</t>
        </is>
      </c>
      <c r="B17" s="16" t="inlineStr">
        <is>
          <t>11.1%</t>
        </is>
      </c>
      <c r="C17" s="17" t="inlineStr">
        <is>
          <t>C-0045</t>
        </is>
      </c>
    </row>
    <row r="18">
      <c r="A18" s="15" t="inlineStr">
        <is>
          <t>SG&amp;A (% net sales)</t>
        </is>
      </c>
      <c r="B18" s="16" t="inlineStr">
        <is>
          <t>9.25%</t>
        </is>
      </c>
      <c r="C18" s="17" t="inlineStr">
        <is>
          <t>C-0048</t>
        </is>
      </c>
    </row>
    <row r="19">
      <c r="A19" s="15" t="inlineStr">
        <is>
          <t>Net Merchandise Margin</t>
        </is>
      </c>
      <c r="B19" s="16" t="inlineStr">
        <is>
          <t>1.86%</t>
        </is>
      </c>
      <c r="C19" s="17" t="inlineStr">
        <is>
          <t>C-0048</t>
        </is>
      </c>
    </row>
    <row r="20">
      <c r="A20" s="15" t="inlineStr">
        <is>
          <t>Operating Income</t>
        </is>
      </c>
      <c r="B20" s="16" t="inlineStr">
        <is>
          <t>$10.383B</t>
        </is>
      </c>
      <c r="C20" s="17" t="inlineStr">
        <is>
          <t>C-0049</t>
        </is>
      </c>
    </row>
    <row r="21">
      <c r="A21" s="15" t="inlineStr">
        <is>
          <t>Operating Margin (incl. fees)</t>
        </is>
      </c>
      <c r="B21" s="16" t="inlineStr">
        <is>
          <t>3.77%</t>
        </is>
      </c>
      <c r="C21" s="17" t="inlineStr">
        <is>
          <t>C-0049</t>
        </is>
      </c>
    </row>
    <row r="22">
      <c r="A22" s="15" t="inlineStr">
        <is>
          <t>Free Cash Flow</t>
        </is>
      </c>
      <c r="B22" s="16" t="inlineStr">
        <is>
          <t>$7.84B</t>
        </is>
      </c>
      <c r="C22" s="17" t="inlineStr">
        <is>
          <t>C-0052</t>
        </is>
      </c>
    </row>
    <row r="23">
      <c r="A23" s="15" t="inlineStr">
        <is>
          <t>Paid Members (FY2025 end)</t>
        </is>
      </c>
      <c r="B23" s="16" t="inlineStr">
        <is>
          <t>81.0M</t>
        </is>
      </c>
      <c r="C23" s="17" t="inlineStr">
        <is>
          <t>C-0130</t>
        </is>
      </c>
    </row>
    <row r="24">
      <c r="A24" s="15" t="inlineStr">
        <is>
          <t>US/Canada Renewal Rate</t>
        </is>
      </c>
      <c r="B24" s="16" t="inlineStr">
        <is>
          <t>92.3%</t>
        </is>
      </c>
      <c r="C24" s="17" t="inlineStr">
        <is>
          <t>C-0130</t>
        </is>
      </c>
    </row>
    <row r="25">
      <c r="A25" s="15" t="inlineStr">
        <is>
          <t>Worldwide Renewal Rate</t>
        </is>
      </c>
      <c r="B25" s="16" t="inlineStr">
        <is>
          <t>89.8%</t>
        </is>
      </c>
      <c r="C25" s="17" t="inlineStr">
        <is>
          <t>C-0130</t>
        </is>
      </c>
    </row>
    <row r="26">
      <c r="A26" s="15" t="inlineStr">
        <is>
          <t>Trailing P/E</t>
        </is>
      </c>
      <c r="B26" s="16" t="inlineStr">
        <is>
          <t>~47.9x</t>
        </is>
      </c>
      <c r="C26" s="17" t="inlineStr">
        <is>
          <t>C-0054</t>
        </is>
      </c>
    </row>
    <row r="27">
      <c r="A27" s="15" t="inlineStr">
        <is>
          <t>10yr Median P/E</t>
        </is>
      </c>
      <c r="B27" s="16" t="inlineStr">
        <is>
          <t>37.6x</t>
        </is>
      </c>
      <c r="C27" s="17" t="inlineStr">
        <is>
          <t>C-0063</t>
        </is>
      </c>
    </row>
    <row r="28">
      <c r="A28" s="15" t="inlineStr">
        <is>
          <t>EV/EBITDA (range, vendor-dep.)</t>
        </is>
      </c>
      <c r="B28" s="16" t="inlineStr">
        <is>
          <t>~30-32x</t>
        </is>
      </c>
      <c r="C28" s="17" t="inlineStr">
        <is>
          <t>C-0056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2026-06-29T20:21:34Z</dcterms:created>
  <dcterms:modified xmlns:dcterms="http://purl.org/dc/terms/" xmlns:xsi="http://www.w3.org/2001/XMLSchema-instance" xsi:type="dcterms:W3CDTF">2026-06-29T20:22:02Z</dcterms:modified>
</cp:coreProperties>
</file>