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Visa Inc.</t>
        </is>
      </c>
      <c r="B2" s="2" t="inlineStr">
        <is>
          <t>V</t>
        </is>
      </c>
      <c r="C2" s="2" t="inlineStr">
        <is>
          <t>NYSE</t>
        </is>
      </c>
      <c r="D2" s="2" t="inlineStr">
        <is>
          <t>network-primary</t>
        </is>
      </c>
      <c r="E2" s="2" t="inlineStr">
        <is>
          <t>~$630B (2026-06-25, approx; price ~$330-334)</t>
        </is>
      </c>
      <c r="F2" s="2" t="inlineStr">
        <is>
          <t>Global four-party card payment network (VisaNet); sets interchange schedules; earns assessment/network fees on credit, debit, and prepaid volume; does NOT carry credit risk</t>
        </is>
      </c>
      <c r="G2" s="2" t="inlineStr">
        <is>
          <t>#1 global card network by payments volume; ~57% of global card-network volume; pure toll-road on $4.2T FY2025 payments volume</t>
        </is>
      </c>
      <c r="H2" s="2" t="inlineStr">
        <is>
          <t>FY2025 net revenue ~$40.0B (+11% YoY); non-GAAP EPS $11.47 (+14%); GAAP operating margin ~60%; VAS now ~30% of net revenue; Visa Direct 12.5B transactions (+23%)</t>
        </is>
      </c>
      <c r="I2" s="2" t="inlineStr">
        <is>
          <t>Widest network moat in payments - two-sided market with 4.4B cards and 130M+ merchant locations; $200T addressable money-movement market barely touched via new flows + VAS; pricing power demonstrated by consistent +10-11% net revenue growth despite incentive pressure</t>
        </is>
      </c>
      <c r="J2" s="2" t="inlineStr">
        <is>
          <t>DOJ debit antitrust suit (trial ~2027-28) targets &gt;70% debit market share; Credit Card Competition Act (CCCA) - if passed - would mandate competing credit networks on 60%+ of US volume; DOJ case and CCCA together represent structural take-rate risk</t>
        </is>
      </c>
      <c r="K2" s="2" t="inlineStr">
        <is>
          <t>NYSE primary; highly liquid large-cap</t>
        </is>
      </c>
    </row>
    <row r="3">
      <c r="A3" s="2" t="inlineStr">
        <is>
          <t>Mastercard Incorporated</t>
        </is>
      </c>
      <c r="B3" s="2" t="inlineStr">
        <is>
          <t>MA</t>
        </is>
      </c>
      <c r="C3" s="2" t="inlineStr">
        <is>
          <t>NYSE</t>
        </is>
      </c>
      <c r="D3" s="2" t="inlineStr">
        <is>
          <t>network-duopoly-peer</t>
        </is>
      </c>
      <c r="E3" s="2" t="inlineStr">
        <is>
          <t>~$436B (2026-06-25, approx; price ~$493; ~884M shares)</t>
        </is>
      </c>
      <c r="F3" s="2" t="inlineStr">
        <is>
          <t>Global four-party card network; same toll-road model as Visa; earns scheme/assessment fees on GDV; does NOT carry credit risk</t>
        </is>
      </c>
      <c r="G3" s="2" t="inlineStr">
        <is>
          <t>#2 global card network; ~27% of global card-network volume; slightly faster VAS and international mix than Visa</t>
        </is>
      </c>
      <c r="H3" s="2" t="inlineStr">
        <is>
          <t>Q1 2026 net revenue $8.4B (+16% YoY); adjusted EPS $4.60 (+23%); GDV grew 7% constant currency to $2.7T; services-and-solutions revenue +22% constant currency</t>
        </is>
      </c>
      <c r="I3" s="2" t="inlineStr">
        <is>
          <t>Faster VAS/services revenue growth than Visa; stronger international weighting; same regulatory risk exposure but commanding a slight multiple premium for composition quality</t>
        </is>
      </c>
      <c r="J3" s="2" t="inlineStr">
        <is>
          <t>Identical structural risks to Visa (CCCA, DOJ-analog regulatory pressure globally, EU IFR caps, stablecoin/A2A); market cap $200B below Visa but premium valuation leaves limited margin of safety</t>
        </is>
      </c>
      <c r="K3" s="2" t="inlineStr">
        <is>
          <t>NYSE primary; highly liquid</t>
        </is>
      </c>
    </row>
    <row r="4">
      <c r="A4" s="2" t="inlineStr">
        <is>
          <t>American Express Company</t>
        </is>
      </c>
      <c r="B4" s="2" t="inlineStr">
        <is>
          <t>AXP</t>
        </is>
      </c>
      <c r="C4" s="2" t="inlineStr">
        <is>
          <t>NYSE</t>
        </is>
      </c>
      <c r="D4" s="2" t="inlineStr">
        <is>
          <t>closed-loop-network</t>
        </is>
      </c>
      <c r="E4" s="2" t="inlineStr">
        <is>
          <t>~$234B (2026-06-25, approx; price ~$342)</t>
        </is>
      </c>
      <c r="F4" s="2" t="inlineStr">
        <is>
          <t>Closed-loop card network: AXP is simultaneously the network, issuer, and in many cases the acquirer; earns merchant discount rate AND cardholder interest/fees; carries credit risk unlike Visa/MA</t>
        </is>
      </c>
      <c r="G4" s="2" t="inlineStr">
        <is>
          <t>Premium closed-loop at ~#3 by volume but highest spend-per-card of any major network; dominant in corporate T&amp;E and affluent consumer segments</t>
        </is>
      </c>
      <c r="H4" s="2" t="inlineStr">
        <is>
          <t>Q1 2026 revenue net of interest $18.9B (+11% YoY); EPS $4.28 (+18%); ROE 35.2%; reaffirmed FY2026 guidance 9-10% revenue growth; card-member spending +10% - highest quarterly growth in three years</t>
        </is>
      </c>
      <c r="I4" s="2" t="inlineStr">
        <is>
          <t>Closed-loop pricing power (no interchange cap risk from CCCA - AXP sets own rates); premium demographics insulate from credit losses in mild downturns; co-brand and corporate card franchise sticky</t>
        </is>
      </c>
      <c r="J4" s="2" t="inlineStr">
        <is>
          <t>Carries full credit risk (unlike pure networks); consumer spending slowdown directly hits both volume and credit costs simultaneously; elevated ROE leaves limited asset-quality buffer in deep recession</t>
        </is>
      </c>
      <c r="K4" s="2" t="inlineStr">
        <is>
          <t>NYSE primary; highly liquid</t>
        </is>
      </c>
    </row>
    <row r="5">
      <c r="A5" s="2" t="inlineStr">
        <is>
          <t>PayPal Holdings Inc.</t>
        </is>
      </c>
      <c r="B5" s="2" t="inlineStr">
        <is>
          <t>PYPL</t>
        </is>
      </c>
      <c r="C5" s="2" t="inlineStr">
        <is>
          <t>NASDAQ</t>
        </is>
      </c>
      <c r="D5" s="2" t="inlineStr">
        <is>
          <t>wallet-overlay</t>
        </is>
      </c>
      <c r="E5" s="2" t="inlineStr">
        <is>
          <t>~$37B (2026-06-25, approx; price ~$42)</t>
        </is>
      </c>
      <c r="F5" s="2" t="inlineStr">
        <is>
          <t>Digital payments wallet (PayPal, Venmo), Braintree enterprise gateway, Hyperwallet payout platform, Zettle POS, BNPL; predominantly rides Visa/MC rails</t>
        </is>
      </c>
      <c r="G5" s="2" t="inlineStr">
        <is>
          <t>Largest global digital wallet by accounts (~430M); rides Visa/MC rails at the wallet layer - Visa/MA benefit from PayPal volume, PayPal does not disintermediate</t>
        </is>
      </c>
      <c r="H5" s="2" t="inlineStr">
        <is>
          <t>Q1 2026 revenue $8.35B (+7% YoY); TPV $464B (+11%); EPS $1.34 (non-GAAP); GAAP net income -14%; GAAP operating margin 17.8% (-182bps); expects EPS to decline mid-single digits in FY2026</t>
        </is>
      </c>
      <c r="I5" s="2" t="inlineStr">
        <is>
          <t>Braintree enterprise gateway gaining share; Venmo monetization improving; PayPal Checkout reinvention underway; stock near multi-year lows at &lt;6x revenue</t>
        </is>
      </c>
      <c r="J5" s="2" t="inlineStr">
        <is>
          <t>Core PayPal growth maturing; margin structurally compressed; Apple Pay and Google Pay commoditizing the checkout; non-GAAP EPS guided flat-to-down FY2026 - growth story is broken for now</t>
        </is>
      </c>
      <c r="K5" s="2" t="inlineStr">
        <is>
          <t>NASDAQ primary; liquid</t>
        </is>
      </c>
    </row>
    <row r="6">
      <c r="A6" s="2" t="inlineStr">
        <is>
          <t>Capital One Financial Corporation</t>
        </is>
      </c>
      <c r="B6" s="2" t="inlineStr">
        <is>
          <t>COF</t>
        </is>
      </c>
      <c r="C6" s="2" t="inlineStr">
        <is>
          <t>NYSE</t>
        </is>
      </c>
      <c r="D6" s="2" t="inlineStr">
        <is>
          <t>issuer-with-network</t>
        </is>
      </c>
      <c r="E6" s="2" t="inlineStr">
        <is>
          <t>~$120B (2026-06-25, approx; price ~$200; Discover absorbed May 2025)</t>
        </is>
      </c>
      <c r="F6" s="2" t="inlineStr">
        <is>
          <t>Top US credit card issuer by loan volume (post-Discover); bank holding company; now also owns Discover Network (fourth card network) and PULSE debit network</t>
        </is>
      </c>
      <c r="G6" s="2" t="inlineStr">
        <is>
          <t>Became US #1 credit card issuer by loan volume after $35.3B Discover acquisition closed May 2025; combined $493.6B total assets</t>
        </is>
      </c>
      <c r="H6" s="2" t="inlineStr">
        <is>
          <t>Q1 2026 net revenue $15.2B; GAAP EPS $3.34; domestic card purchase volume +40% YoY (includes Discover acquisition); CET1 ratio 14.4%; repurchased $2.5B shares in quarter</t>
        </is>
      </c>
      <c r="I6" s="2" t="inlineStr">
        <is>
          <t>Discover Network ownership creates a potential closed-loop competitive threat to Visa/MA (routing Discover-branded card transactions over its own rails, bypassing network fees)</t>
        </is>
      </c>
      <c r="J6" s="2" t="inlineStr">
        <is>
          <t>Carries full credit risk; provision for credit losses $4.1B in Q1 2026; complex Discover integration; COF stock down ~23% in 2026 YTD as of search date; elevated credit costs persist</t>
        </is>
      </c>
      <c r="K6" s="2" t="inlineStr">
        <is>
          <t>NYSE primary; liquid. Note: DFS no longer trades separately (delisted upon merger close May 2025)</t>
        </is>
      </c>
    </row>
    <row r="7">
      <c r="A7" s="2" t="inlineStr">
        <is>
          <t>Fiserv Inc.</t>
        </is>
      </c>
      <c r="B7" s="2" t="inlineStr">
        <is>
          <t>FISV</t>
        </is>
      </c>
      <c r="C7" s="2" t="inlineStr">
        <is>
          <t>NASDAQ</t>
        </is>
      </c>
      <c r="D7" s="2" t="inlineStr">
        <is>
          <t>acquirer-processor</t>
        </is>
      </c>
      <c r="E7" s="2" t="inlineStr">
        <is>
          <t>~$25-28B (2026-06-25, approx; price ~$47-55; 52-week high was $177.36)</t>
        </is>
      </c>
      <c r="F7" s="2" t="inlineStr">
        <is>
          <t>Merchant acquiring and POS (Clover SMB platform); financial institution processing (Carat, DNA core banking); debit network (STAR, Accel); payment enablement services</t>
        </is>
      </c>
      <c r="G7" s="2" t="inlineStr">
        <is>
          <t>Major merchant processor (Clover is #2 SMB POS by TPV); deep penetration in US community bank core systems; Visa/MA processing partner</t>
        </is>
      </c>
      <c r="H7" s="2" t="inlineStr">
        <is>
          <t>Q1 2026: adjusted EPS $1.79 (-16% YoY); organic revenue -4%; adjusted operating margin 29.7% (vs 37.8% YoY); stock collapsed ~70% from 2025 peak after late-2025 earnings miss revealed prior growth inflated by non-recurring items; CEO Frank Lyons departed abruptly; activist Jana Partners (2.2M share stake) pressing for faster restructuring</t>
        </is>
      </c>
      <c r="I7" s="2" t="inlineStr">
        <is>
          <t>Clover posted $3.3B revenue +23% - core growth engine intact; 'One Fiserv' Project Elevate restructuring could restore margins; stock near multi-year lows offers contrarian entry if turnaround succeeds</t>
        </is>
      </c>
      <c r="J7" s="2" t="inlineStr">
        <is>
          <t>Organic revenue declining; management credibility destroyed by inflated prior metrics and sudden CEO exit; $8.00-8.30 FY2026 EPS guidance requires significant H2 recovery that market does not believe; Jana pressure signals deep structural problems</t>
        </is>
      </c>
      <c r="K7" s="2" t="inlineStr">
        <is>
          <t>NASDAQ primary; liquid but highly volatile</t>
        </is>
      </c>
    </row>
    <row r="8">
      <c r="A8" s="2" t="inlineStr">
        <is>
          <t>Fidelity National Information Services Inc.</t>
        </is>
      </c>
      <c r="B8" s="2" t="inlineStr">
        <is>
          <t>FIS</t>
        </is>
      </c>
      <c r="C8" s="2" t="inlineStr">
        <is>
          <t>NYSE</t>
        </is>
      </c>
      <c r="D8" s="2" t="inlineStr">
        <is>
          <t>banking-tech</t>
        </is>
      </c>
      <c r="E8" s="2" t="inlineStr">
        <is>
          <t>~$22B (2026-06-25, approx; per companiesmarketcap.com June 10 2026)</t>
        </is>
      </c>
      <c r="F8" s="2" t="inlineStr">
        <is>
          <t>Banking technology platforms (core banking, digital banking, payments hub); capital markets software; recently acquired Global Payments' Issuer Solutions business (card management/credit processing for ~1,400 financial institutions)</t>
        </is>
      </c>
      <c r="G8" s="2" t="inlineStr">
        <is>
          <t>Leading core banking and capital markets tech vendor for large institutions; refocused on higher-margin software after divesting Worldpay merchant business</t>
        </is>
      </c>
      <c r="H8" s="2" t="inlineStr">
        <is>
          <t>Q1 2026 revenue $3.30B (+30% YoY driven by Issuer Solutions acquisition); adjusted EPS $1.36 (+12.4%); sold remaining 45% Worldpay stake (booked ~$2.2B pre-tax gain); acquired Issuer Solutions from GPN for $13.47B (closed Q4 2025/Q1 2026)</t>
        </is>
      </c>
      <c r="I8" s="2" t="inlineStr">
        <is>
          <t>Cleaner two-segment portfolio (Banking + Capital Markets) with recurring SaaS revenue; Issuer Solutions deepens card-processing moat and adds ~1,400 FI clients; free cash flow +111% YoY to $474M in Q1 2026</t>
        </is>
      </c>
      <c r="J8" s="2" t="inlineStr">
        <is>
          <t>Issued $7.7B new debt to fund Issuer Solutions acquisition; complex integration with two major portfolio shifts in three years (Worldpay sale 2023, Issuer Solutions add 2025); capital markets segment only +2.9% in Q1 2026</t>
        </is>
      </c>
      <c r="K8" s="2" t="inlineStr">
        <is>
          <t>NYSE primary; liquid</t>
        </is>
      </c>
    </row>
    <row r="9">
      <c r="A9" s="2" t="inlineStr">
        <is>
          <t>Global Payments Inc.</t>
        </is>
      </c>
      <c r="B9" s="2" t="inlineStr">
        <is>
          <t>GPN</t>
        </is>
      </c>
      <c r="C9" s="2" t="inlineStr">
        <is>
          <t>NYSE</t>
        </is>
      </c>
      <c r="D9" s="2" t="inlineStr">
        <is>
          <t>acquirer-processor</t>
        </is>
      </c>
      <c r="E9" s="2" t="inlineStr">
        <is>
          <t>~$18B (2026-06-25, approx; price ~$67)</t>
        </is>
      </c>
      <c r="F9" s="2" t="inlineStr">
        <is>
          <t>Merchant acquiring, payment technology, and software for SMB and enterprise; acquired Worldpay from GTCR/FIS for $24.25B in Q4 2025; divested Issuer Solutions to FIS; repositioned as pure-play merchant solutions provider</t>
        </is>
      </c>
      <c r="G9" s="2" t="inlineStr">
        <is>
          <t>Enlarged pure-play merchant acquirer; combined pro forma adjusted net revenue ~$12.5B/yr; competes directly with Fiserv Carat and Adyen in enterprise merchant acquiring</t>
        </is>
      </c>
      <c r="H9" s="2" t="inlineStr">
        <is>
          <t>Q1 2026 adjusted net revenue $2.86B (+29.5% reported, +5.5% normalized ex-Worldpay timing); GAAP revenue $2.97B (+63%); adj. EPS $2.96 (+10%); adj. operating margin 39.9% (+110bps); initiated $500M accelerated buyback</t>
        </is>
      </c>
      <c r="I9" s="2" t="inlineStr">
        <is>
          <t>Worldpay combination creates scale and product breadth in global merchant acquiring; 39.9% adj. operating margin shows pricing power; reaffirmed ~5% normalized revenue growth and $13.80-14.00 FY2026 EPS</t>
        </is>
      </c>
      <c r="J9" s="2" t="inlineStr">
        <is>
          <t>Paid $24.25B for Worldpay at a time of rising competition and margin pressure in acquiring; integration risk is substantial; GPN stock has underperformed for years; market cap ~$18B implies heavy debt and skepticism about synergy realization</t>
        </is>
      </c>
      <c r="K9" s="2" t="inlineStr">
        <is>
          <t>NYSE primary; liquid</t>
        </is>
      </c>
    </row>
    <row r="10">
      <c r="A10" s="2" t="inlineStr">
        <is>
          <t>Block Inc.</t>
        </is>
      </c>
      <c r="B10" s="2" t="inlineStr">
        <is>
          <t>XYZ</t>
        </is>
      </c>
      <c r="C10" s="2" t="inlineStr">
        <is>
          <t>NYSE</t>
        </is>
      </c>
      <c r="D10" s="2" t="inlineStr">
        <is>
          <t>fintech-disruptor</t>
        </is>
      </c>
      <c r="E10" s="2" t="inlineStr">
        <is>
          <t>~$44B (2026-06-25, approx; price ~$75.72 as of May 29 2026)</t>
        </is>
      </c>
      <c r="F10" s="2" t="inlineStr">
        <is>
          <t>Square (merchant POS/acquiring for SMB); Cash App (P2P payments, savings, Bitcoin, investing for consumers); Afterpay (BNPL); TIDAL (music). Predominantly rides Visa/MC rails for card acceptance; Cash App P2P bypasses rails</t>
        </is>
      </c>
      <c r="G10" s="2" t="inlineStr">
        <is>
          <t>Leading SMB merchant POS by merchant count; Cash App is #2 consumer P2P app by volume; BNPL through Afterpay; significant Bitcoin exposure</t>
        </is>
      </c>
      <c r="H10" s="2" t="inlineStr">
        <is>
          <t>Q1 2026 gross profit $2.91B (+27% YoY); revenue $6.06B (+4.9%); adjusted EPS $0.85 (beat $0.60 estimate by 42%); GAAP net loss $309M from $495M restructuring charges (40%+ workforce reduction)</t>
        </is>
      </c>
      <c r="I10" s="2" t="inlineStr">
        <is>
          <t>Gross profit growth 27% while cutting headcount 40%+ signals powerful operating leverage emerging; Cash App monetization accelerating; leaner cost structure post-restructuring</t>
        </is>
      </c>
      <c r="J10" s="2" t="inlineStr">
        <is>
          <t>GAAP net losses driven by restructuring; multiple business units (Square, Cash App, Afterpay, TIDAL) lack clear synergy; Bitcoin exposure adds unrelated volatility; competition from Toast (SMB POS) and Apple Pay (consumer P2P)</t>
        </is>
      </c>
      <c r="K10" s="2" t="inlineStr">
        <is>
          <t>NYSE primary; liquid; also listed on ASX as XYZ (Australian listing)</t>
        </is>
      </c>
    </row>
    <row r="11">
      <c r="A11" s="2" t="inlineStr">
        <is>
          <t>Adyen N.V.</t>
        </is>
      </c>
      <c r="B11" s="2" t="inlineStr">
        <is>
          <t>ADYEN</t>
        </is>
      </c>
      <c r="C11" s="2" t="inlineStr">
        <is>
          <t>Euronext Amsterdam (AMS)</t>
        </is>
      </c>
      <c r="D11" s="2" t="inlineStr">
        <is>
          <t>enterprise-acquirer</t>
        </is>
      </c>
      <c r="E11" s="2" t="inlineStr">
        <is>
          <t>~€27B (~$29B USD approx at ~1.08 EUR/USD rate) (2026-06-25, approx; price ~€828)</t>
        </is>
      </c>
      <c r="F11" s="2" t="inlineStr">
        <is>
          <t>Full-stack payment platform: gateway, risk engine, acquiring, and settlement in a single tech stack for large enterprise and platform merchants (Meta, Spotify, Netflix, Uber, eBay, Microsoft)</t>
        </is>
      </c>
      <c r="G11" s="2" t="inlineStr">
        <is>
          <t>Premium enterprise payment platform; processed €382B volume in Q1 2026; competes with Stripe (private) and Braintree for large enterprise; partner to Visa/MA as acquiring member</t>
        </is>
      </c>
      <c r="H11" s="2" t="inlineStr">
        <is>
          <t>Q1 2026 net revenue €620.8M (+16% YoY; +20% constant currency); processed volume €382B (+21%); digital segment net revenue €349.6M (+9% or +13% constant currency; consumer discretionary softness noted)</t>
        </is>
      </c>
      <c r="I11" s="2" t="inlineStr">
        <is>
          <t>Enterprise stickiness (single-platform full-stack is hard to replace); expanding into North America SMB (Adyen for Platforms); VAS cross-sell across risk/fraud, terminals, embedded finance</t>
        </is>
      </c>
      <c r="J11" s="2" t="inlineStr">
        <is>
          <t>Listed only on Euronext Amsterdam - US retail investors must use thin OTC ADR (ADYEY) or convert EUR; premium valuation at ~40x+ earnings; heavy dependence on top-20 merchants; Stripe (private) is direct competitor</t>
        </is>
      </c>
      <c r="K11" s="2" t="inlineStr">
        <is>
          <t>AMS:ADYEN is the primary listing - NOT directly accessible on US exchanges. US OTC ADYEY is thin and illiquid for retail; purchase via brokerage with international access required</t>
        </is>
      </c>
    </row>
    <row r="12">
      <c r="A12" s="2" t="inlineStr">
        <is>
          <t>Affirm Holdings Inc.</t>
        </is>
      </c>
      <c r="B12" s="2" t="inlineStr">
        <is>
          <t>AFRM</t>
        </is>
      </c>
      <c r="C12" s="2" t="inlineStr">
        <is>
          <t>NASDAQ</t>
        </is>
      </c>
      <c r="D12" s="2" t="inlineStr">
        <is>
          <t>bnpl-credit-tech</t>
        </is>
      </c>
      <c r="E12" s="2" t="inlineStr">
        <is>
          <t>~$26B (2026-06-25, approx; price ~$70.73 as of most recent data; per stockanalysis.com June 24 2026)</t>
        </is>
      </c>
      <c r="F12" s="2" t="inlineStr">
        <is>
          <t>Buy Now Pay Later (BNPL) platform: installment credit at checkout for consumers; Affirm Network enabling BNPL via Shopify, Amazon, Apple Pay Later integrations; carries credit risk on loans</t>
        </is>
      </c>
      <c r="G12" s="2" t="inlineStr">
        <is>
          <t>#1 US BNPL by GMV among public companies; deep integration with Amazon, Shopify, Apple; competes indirectly with Visa credit (offers 0% installments that bypass revolving credit)</t>
        </is>
      </c>
      <c r="H12" s="2" t="inlineStr">
        <is>
          <t>Q1 FY2026 revenue $933M (+33% YoY); GMV $10.4B (+42%); beat EPS estimate of $0.17 by 76% (reported $0.30); active consumer base expanding</t>
        </is>
      </c>
      <c r="I12" s="2" t="inlineStr">
        <is>
          <t>GMV acceleration to +42% with Amazon/Shopify lock-in; improving unit economics as charge-off normalization; BNPL regulation risk is lower post-CFPB 2024 rule finalization than feared</t>
        </is>
      </c>
      <c r="J12" s="2" t="inlineStr">
        <is>
          <t>Carries credit risk (unlike pure networks); interest-rate sensitive (higher rates raise cost of funds while competing against 0% promo offers); profit path remains unclear at scale; competes with Klarna, Afterpay/Block, PayPal BNPL</t>
        </is>
      </c>
      <c r="K12" s="2" t="inlineStr">
        <is>
          <t>NASDAQ primary; liquid</t>
        </is>
      </c>
    </row>
    <row r="13">
      <c r="A13" s="2" t="inlineStr">
        <is>
          <t>Klarna Group plc</t>
        </is>
      </c>
      <c r="B13" s="2" t="inlineStr">
        <is>
          <t>KLAR</t>
        </is>
      </c>
      <c r="C13" s="2" t="inlineStr">
        <is>
          <t>NYSE</t>
        </is>
      </c>
      <c r="D13" s="2" t="inlineStr">
        <is>
          <t>bnpl-global</t>
        </is>
      </c>
      <c r="E13" s="2" t="inlineStr">
        <is>
          <t>~$6.7-7.1B (2026-06-25, approx; price ~$18.67; IPO'd Sept 10 2025 at $40/share)</t>
        </is>
      </c>
      <c r="F13" s="2" t="inlineStr">
        <is>
          <t>BNPL (buy-now-pay-later) installment lending; Klarna Card (Visa-branded); price-comparison shopping; embedded checkout via merchant integrations in 45+ countries; primarily European market leadership</t>
        </is>
      </c>
      <c r="G13" s="2" t="inlineStr">
        <is>
          <t>#1 global BNPL by GMV including European markets; ~150M consumers; strong in Nordics, Germany, UK, Australia; growing US presence via partnerships with retailers</t>
        </is>
      </c>
      <c r="H13" s="2" t="inlineStr">
        <is>
          <t>Q1 2026 revenue $1.01B (+44% YoY); first positive operating income (+$17M vs -$90M in Q1 2025 - first quarterly operating profit since IPO); stock at $18.67 vs $40 IPO price (-53% from IPO)</t>
        </is>
      </c>
      <c r="I13" s="2" t="inlineStr">
        <is>
          <t>Revenue growth reaccelerating to 44%; achieved first operating profitability; path to sustained profit now visible; global footprint unmatched among public BNPL providers</t>
        </is>
      </c>
      <c r="J13" s="2" t="inlineStr">
        <is>
          <t>Stock down ~53% from $40 IPO price (Sept 2025) as profitability scrutiny intensified; unproven sustainable profitability; carries consumer credit risk across 45+ countries; competes with Affirm, Afterpay, PayPal BNPL</t>
        </is>
      </c>
      <c r="K13" s="2" t="inlineStr">
        <is>
          <t>NYSE primary; liquid; note stock still in post-IPO price discovery phase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Visa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Mastercard Incorporated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American Express Company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PayPal Holdings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Capital One Financial Corporation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Fiserv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Fidelity National Information Services Inc.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Global Payments Inc.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Block Inc.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Adyen N.V.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Affirm Holdings Inc.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Klarna Group plc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2026-06-25T22:58:58Z</dcterms:created>
  <dcterms:modified xmlns:dcterms="http://purl.org/dc/terms/" xmlns:xsi="http://www.w3.org/2001/XMLSchema-instance" xsi:type="dcterms:W3CDTF">2026-06-25T22:58:58Z</dcterms:modified>
</cp:coreProperties>
</file>